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6226280C-74BA-4DDB-B5D5-ADA7B5811A3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<sst xmlns="http://schemas.openxmlformats.org/spreadsheetml/2006/main" count="60" uniqueCount="60">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</sst>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22865615.350000001</v>
      </c>
      <c r="C5" s="12">
        <v>6091645.1900000004</v>
      </c>
      <c r="D5" s="17"/>
      <c r="E5" s="11" t="s">
        <v>41</v>
      </c>
      <c r="F5" s="12">
        <v>5185201.97</v>
      </c>
      <c r="G5" s="5">
        <v>6587070.4500000002</v>
      </c>
    </row>
    <row r="6" spans="1:7" x14ac:dyDescent="0.2">
      <c r="A6" s="30" t="s">
        <v>28</v>
      </c>
      <c r="B6" s="12">
        <v>24858.68</v>
      </c>
      <c r="C6" s="12">
        <v>24408.94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7346851.2699999996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8816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30244425.300000001</v>
      </c>
      <c r="C13" s="10">
        <f>SUM(C5:C11)</f>
        <v>6123154.1300000008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5194017.97</v>
      </c>
      <c r="G14" s="5">
        <f>SUM(G5:G12)</f>
        <v>6587070.4500000002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104562779.81</v>
      </c>
      <c r="C18" s="12">
        <v>104562779.81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43033257.460000001</v>
      </c>
      <c r="C19" s="12">
        <v>42705604.780000001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-36959502.670000002</v>
      </c>
      <c r="C21" s="12">
        <v>-37271155.960000001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110725208.03000002</v>
      </c>
      <c r="C26" s="10">
        <f>SUM(C16:C24)</f>
        <v>110085902.06</v>
      </c>
      <c r="D26" s="17"/>
      <c r="E26" s="39" t="s">
        <v>57</v>
      </c>
      <c r="F26" s="10">
        <f>SUM(F24+F14)</f>
        <v>5194017.97</v>
      </c>
      <c r="G26" s="6">
        <f>SUM(G14+G24)</f>
        <v>6587070.4500000002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140969633.33000001</v>
      </c>
      <c r="C28" s="10">
        <f>C13+C26</f>
        <v>116209056.19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147244718.07000002</v>
      </c>
      <c r="G30" s="6">
        <f>SUM(G31:G33)</f>
        <v>131241218.98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147055796.52000001</v>
      </c>
      <c r="G31" s="5">
        <v>131052297.43000001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-11469102.710000001</v>
      </c>
      <c r="G35" s="6">
        <f>SUM(G36:G40)</f>
        <v>-21619233.240000002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10193743.77</v>
      </c>
      <c r="G36" s="5">
        <v>-3904371.73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-21662846.48</v>
      </c>
      <c r="G37" s="5">
        <v>-17714861.510000002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135775615.36000001</v>
      </c>
      <c r="G46" s="5">
        <f>SUM(G42+G35+G30)</f>
        <v>109621985.74000001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140969633.33000001</v>
      </c>
      <c r="G48" s="20">
        <f>G46+G26</f>
        <v>116209056.19000001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2018-03-04T05:00:29Z</cp:lastPrinted>
  <dcterms:created xsi:type="dcterms:W3CDTF">2012-12-11T20:26:08Z</dcterms:created>
  <dcterms:modified xsi:type="dcterms:W3CDTF">2019-10-28T17:06:56Z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